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<sst xmlns="http://schemas.openxmlformats.org/spreadsheetml/2006/main" count="145" uniqueCount="70">
  <si>
    <t>工事費内訳書</t>
  </si>
  <si>
    <t>住　　　　所</t>
  </si>
  <si>
    <t>商号又は名称</t>
  </si>
  <si>
    <t>代 表 者 名</t>
  </si>
  <si>
    <t>工 事 名</t>
  </si>
  <si>
    <t>Ｒ６馬土　国道４３８号　つ・貞光皆瀬川向　落石防止工事（担い手確保型）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</si>
  <si>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</si>
  <si>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</si>
  <si>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</si>
  <si>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</si>
  <si>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</si>
  <si>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</si>
  <si>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</si>
  <si>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</si>
  <si>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</si>
  <si>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法面吹付工</t>
  </si>
  <si>
    <t>ｺﾝｸﾘｰﾄ吹付</t>
  </si>
  <si>
    <t>m2</t>
  </si>
  <si>
    <t xml:space="preserve">防護柵工　</t>
  </si>
  <si>
    <t xml:space="preserve">ｶﾞｰﾄﾞﾊﾟｲﾌﾟ　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</si>
  <si>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</si>
  <si>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</si>
  <si>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</si>
  <si>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</si>
  <si>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</si>
  <si>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</si>
  <si>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</si>
  <si>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</si>
  <si>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</si>
  <si>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</si>
  <si>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</si>
  <si>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</si>
  <si>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</si>
  <si>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</si>
  <si>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</si>
  <si>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</si>
  <si>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舗装工</t>
  </si>
  <si>
    <t>舗装打換え工</t>
  </si>
  <si>
    <t xml:space="preserve">舗装版切断　</t>
  </si>
  <si>
    <t xml:space="preserve">汚泥処分　</t>
  </si>
  <si>
    <t>t</t>
  </si>
  <si>
    <t>舗装版破砕(小規模)</t>
  </si>
  <si>
    <t>殻運搬　
　ｱｽﾌｧﾙﾄ殻</t>
  </si>
  <si>
    <t>m3</t>
  </si>
  <si>
    <t>殻運搬　
　ｺﾝｸﾘｰﾄ殻(無筋)</t>
  </si>
  <si>
    <t xml:space="preserve">殻処分　</t>
  </si>
  <si>
    <t xml:space="preserve">上層路盤　</t>
  </si>
  <si>
    <t>表層　
　小規模</t>
  </si>
  <si>
    <t>擁壁工</t>
  </si>
  <si>
    <t>作業土工</t>
  </si>
  <si>
    <t>床掘り(掘削)</t>
  </si>
  <si>
    <t>床掘り</t>
  </si>
  <si>
    <t>埋戻し</t>
  </si>
  <si>
    <t>基面整正</t>
  </si>
  <si>
    <t>土砂等運搬</t>
  </si>
  <si>
    <t xml:space="preserve">処分費　</t>
  </si>
  <si>
    <t>場所打擁壁工(構造物単位)</t>
  </si>
  <si>
    <t>重力式擁壁</t>
  </si>
  <si>
    <t>落石雪害防止工</t>
  </si>
  <si>
    <t>落石防護柵工</t>
  </si>
  <si>
    <t>ﾛｰﾌﾟ･金網</t>
  </si>
  <si>
    <t>支柱</t>
  </si>
  <si>
    <t>本</t>
  </si>
  <si>
    <t>構造物撤去工</t>
  </si>
  <si>
    <t>構造物取壊し工</t>
  </si>
  <si>
    <t>ｺﾝｸﾘｰﾄ取壊し運搬処理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</si>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</sst>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12.0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30.0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G11+G16</f>
      </c>
      <c r="I19" s="17" t="n">
        <v>10.0</v>
      </c>
      <c r="J19" s="18"/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200.0</v>
      </c>
    </row>
    <row r="21" ht="42.0" customHeight="true">
      <c r="A21" s="10"/>
      <c r="B21" s="11" t="s">
        <v>27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G19+G20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G19+G20+G26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/>
    </row>
    <row r="30" ht="42.0" customHeight="true">
      <c r="A30" s="10" t="s">
        <v>12</v>
      </c>
      <c r="B30" s="11"/>
      <c r="C30" s="11"/>
      <c r="D30" s="11"/>
      <c r="E30" s="12" t="s">
        <v>13</v>
      </c>
      <c r="F30" s="13" t="n">
        <v>1.0</v>
      </c>
      <c r="G30" s="15">
        <f>G31+G44+G54+G59+G62</f>
      </c>
      <c r="I30" s="17" t="n">
        <v>21.0</v>
      </c>
      <c r="J30" s="18" t="n">
        <v>1.0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G33+G34+G35+G36+G37+G38+G39+G40+G41+G42+G43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20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38</v>
      </c>
      <c r="E34" s="12" t="s">
        <v>20</v>
      </c>
      <c r="F34" s="13" t="n">
        <v>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40</v>
      </c>
      <c r="F35" s="14" t="n">
        <v>0.03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17</v>
      </c>
      <c r="F37" s="13" t="n">
        <v>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43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43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43</v>
      </c>
      <c r="F40" s="14" t="n">
        <v>0.1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43</v>
      </c>
      <c r="F41" s="14" t="n">
        <v>0.4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17</v>
      </c>
      <c r="F42" s="13" t="n">
        <v>11.0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47</v>
      </c>
      <c r="E43" s="12" t="s">
        <v>17</v>
      </c>
      <c r="F43" s="13" t="n">
        <v>11.0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5">
        <f>G45+G52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49</v>
      </c>
      <c r="D45" s="11"/>
      <c r="E45" s="12" t="s">
        <v>13</v>
      </c>
      <c r="F45" s="13" t="n">
        <v>1.0</v>
      </c>
      <c r="G45" s="15">
        <f>G46+G47+G48+G49+G50+G51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50</v>
      </c>
      <c r="E46" s="12" t="s">
        <v>43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43</v>
      </c>
      <c r="F47" s="13" t="n">
        <v>10.0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43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3" t="n">
        <v>20.0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43</v>
      </c>
      <c r="F50" s="13" t="n">
        <v>14.0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43</v>
      </c>
      <c r="F51" s="13" t="n">
        <v>14.0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43</v>
      </c>
      <c r="F53" s="13" t="n">
        <v>22.0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58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59</v>
      </c>
      <c r="D55" s="11"/>
      <c r="E55" s="12" t="s">
        <v>13</v>
      </c>
      <c r="F55" s="13" t="n">
        <v>1.0</v>
      </c>
      <c r="G55" s="15">
        <f>G56+G57+G58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60</v>
      </c>
      <c r="E56" s="12" t="s">
        <v>20</v>
      </c>
      <c r="F56" s="13" t="n">
        <v>10.0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61</v>
      </c>
      <c r="E57" s="12" t="s">
        <v>62</v>
      </c>
      <c r="F57" s="13" t="n">
        <v>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62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2.0</v>
      </c>
    </row>
    <row r="60" ht="42.0" customHeight="true">
      <c r="A60" s="10"/>
      <c r="B60" s="11"/>
      <c r="C60" s="11" t="s">
        <v>64</v>
      </c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65</v>
      </c>
      <c r="E61" s="12" t="s">
        <v>43</v>
      </c>
      <c r="F61" s="13" t="n">
        <v>32.0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21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22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23</v>
      </c>
      <c r="E64" s="12" t="s">
        <v>24</v>
      </c>
      <c r="F64" s="13" t="n">
        <v>30.0</v>
      </c>
      <c r="G64" s="16"/>
      <c r="I64" s="17" t="n">
        <v>55.0</v>
      </c>
      <c r="J64" s="18" t="n">
        <v>4.0</v>
      </c>
    </row>
    <row r="65" ht="42.0" customHeight="true">
      <c r="A65" s="10" t="s">
        <v>25</v>
      </c>
      <c r="B65" s="11"/>
      <c r="C65" s="11"/>
      <c r="D65" s="11"/>
      <c r="E65" s="12" t="s">
        <v>13</v>
      </c>
      <c r="F65" s="13" t="n">
        <v>1.0</v>
      </c>
      <c r="G65" s="15">
        <f>G31+G44+G54+G59+G62</f>
      </c>
      <c r="I65" s="17" t="n">
        <v>56.0</v>
      </c>
      <c r="J65" s="18"/>
    </row>
    <row r="66" ht="42.0" customHeight="true">
      <c r="A66" s="10" t="s">
        <v>26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200.0</v>
      </c>
    </row>
    <row r="67" ht="42.0" customHeight="true">
      <c r="A67" s="10"/>
      <c r="B67" s="11" t="s">
        <v>30</v>
      </c>
      <c r="C67" s="11"/>
      <c r="D67" s="11"/>
      <c r="E67" s="12" t="s">
        <v>13</v>
      </c>
      <c r="F67" s="13" t="n">
        <v>1.0</v>
      </c>
      <c r="G67" s="16"/>
      <c r="I67" s="17" t="n">
        <v>58.0</v>
      </c>
      <c r="J67" s="18"/>
    </row>
    <row r="68" ht="42.0" customHeight="true">
      <c r="A68" s="10" t="s">
        <v>31</v>
      </c>
      <c r="B68" s="11"/>
      <c r="C68" s="11"/>
      <c r="D68" s="11"/>
      <c r="E68" s="12" t="s">
        <v>13</v>
      </c>
      <c r="F68" s="13" t="n">
        <v>1.0</v>
      </c>
      <c r="G68" s="15">
        <f>G65+G66</f>
      </c>
      <c r="I68" s="17" t="n">
        <v>59.0</v>
      </c>
      <c r="J68" s="18"/>
    </row>
    <row r="69" ht="42.0" customHeight="true">
      <c r="A69" s="10"/>
      <c r="B69" s="11" t="s">
        <v>32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 t="n">
        <v>210.0</v>
      </c>
    </row>
    <row r="70" ht="42.0" customHeight="true">
      <c r="A70" s="10" t="s">
        <v>33</v>
      </c>
      <c r="B70" s="11"/>
      <c r="C70" s="11"/>
      <c r="D70" s="11"/>
      <c r="E70" s="12" t="s">
        <v>13</v>
      </c>
      <c r="F70" s="13" t="n">
        <v>1.0</v>
      </c>
      <c r="G70" s="15">
        <f>G65+G66+G69</f>
      </c>
      <c r="I70" s="17" t="n">
        <v>61.0</v>
      </c>
      <c r="J70" s="18"/>
    </row>
    <row r="71" ht="42.0" customHeight="true">
      <c r="A71" s="10"/>
      <c r="B71" s="11" t="s">
        <v>34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220.0</v>
      </c>
    </row>
    <row r="72" ht="42.0" customHeight="true">
      <c r="A72" s="10" t="s">
        <v>35</v>
      </c>
      <c r="B72" s="11"/>
      <c r="C72" s="11"/>
      <c r="D72" s="11"/>
      <c r="E72" s="12" t="s">
        <v>13</v>
      </c>
      <c r="F72" s="13" t="n">
        <v>1.0</v>
      </c>
      <c r="G72" s="15">
        <f>G70+G71</f>
      </c>
      <c r="I72" s="17" t="n">
        <v>63.0</v>
      </c>
      <c r="J72" s="18"/>
    </row>
    <row r="73" ht="42.0" customHeight="true">
      <c r="A73" s="10" t="s">
        <v>66</v>
      </c>
      <c r="B73" s="11"/>
      <c r="C73" s="11"/>
      <c r="D73" s="11"/>
      <c r="E73" s="12" t="s">
        <v>13</v>
      </c>
      <c r="F73" s="13" t="n">
        <v>1.0</v>
      </c>
      <c r="G73" s="15">
        <f>G19+G65</f>
      </c>
      <c r="I73" s="17" t="n">
        <v>64.0</v>
      </c>
      <c r="J73" s="18" t="n">
        <v>20.0</v>
      </c>
    </row>
    <row r="74" ht="42.0" customHeight="true">
      <c r="A74" s="10" t="s">
        <v>67</v>
      </c>
      <c r="B74" s="11"/>
      <c r="C74" s="11"/>
      <c r="D74" s="11"/>
      <c r="E74" s="12" t="s">
        <v>13</v>
      </c>
      <c r="F74" s="13" t="n">
        <v>1.0</v>
      </c>
      <c r="G74" s="15">
        <f>G29+G72</f>
      </c>
      <c r="I74" s="17" t="n">
        <v>65.0</v>
      </c>
      <c r="J74" s="18" t="n">
        <v>30.0</v>
      </c>
    </row>
    <row r="75" ht="42.0" customHeight="true">
      <c r="A75" s="19" t="s">
        <v>68</v>
      </c>
      <c r="B75" s="20"/>
      <c r="C75" s="20"/>
      <c r="D75" s="20"/>
      <c r="E75" s="21" t="s">
        <v>69</v>
      </c>
      <c r="F75" s="22" t="s">
        <v>69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A19:D19"/>
    <mergeCell ref="A20:D20"/>
    <mergeCell ref="B21:D21"/>
    <mergeCell ref="C22:D22"/>
    <mergeCell ref="D23"/>
    <mergeCell ref="B24:D24"/>
    <mergeCell ref="A25:D25"/>
    <mergeCell ref="B26:D26"/>
    <mergeCell ref="A27:D27"/>
    <mergeCell ref="B28:D28"/>
    <mergeCell ref="A29:D29"/>
    <mergeCell ref="A30:D30"/>
    <mergeCell ref="B31: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B44:D44"/>
    <mergeCell ref="C45:D45"/>
    <mergeCell ref="D46"/>
    <mergeCell ref="D47"/>
    <mergeCell ref="D48"/>
    <mergeCell ref="D49"/>
    <mergeCell ref="D50"/>
    <mergeCell ref="D51"/>
    <mergeCell ref="C52:D52"/>
    <mergeCell ref="D53"/>
    <mergeCell ref="B54:D54"/>
    <mergeCell ref="C55:D55"/>
    <mergeCell ref="D56"/>
    <mergeCell ref="D57"/>
    <mergeCell ref="D58"/>
    <mergeCell ref="B59:D59"/>
    <mergeCell ref="C60:D60"/>
    <mergeCell ref="D61"/>
    <mergeCell ref="B62:D62"/>
    <mergeCell ref="C63:D63"/>
    <mergeCell ref="D64"/>
    <mergeCell ref="A65:D65"/>
    <mergeCell ref="A66:D66"/>
    <mergeCell ref="B67:D67"/>
    <mergeCell ref="A68:D68"/>
    <mergeCell ref="B69:D69"/>
    <mergeCell ref="A70:D70"/>
    <mergeCell ref="B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2025-03-13T02:04:16Z</dcterms:created>
  <dc:creator>Apache POI</dc:creator>
</cp:coreProperties>
</file>